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W:\0004 - materiały biurowe\2024\"/>
    </mc:Choice>
  </mc:AlternateContent>
  <xr:revisionPtr revIDLastSave="0" documentId="13_ncr:1_{A72D9032-8850-4E1E-AB22-9C9B61FFCB66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Arkusz1" sheetId="1" r:id="rId1"/>
  </sheets>
  <definedNames>
    <definedName name="_xlnm.Print_Area" localSheetId="0">Arkusz1!$A$1:$J$65</definedName>
  </definedNames>
  <calcPr calcId="191029"/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K17" i="1" l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15" i="1"/>
  <c r="J15" i="1" l="1"/>
  <c r="I60" i="1" s="1"/>
</calcChain>
</file>

<file path=xl/sharedStrings.xml><?xml version="1.0" encoding="utf-8"?>
<sst xmlns="http://schemas.openxmlformats.org/spreadsheetml/2006/main" count="124" uniqueCount="73">
  <si>
    <t>Załącznik nr 1</t>
  </si>
  <si>
    <t>Nazwa Wykonawcy:</t>
  </si>
  <si>
    <t>Adres Wykonawcy:</t>
  </si>
  <si>
    <t>Telefon:</t>
  </si>
  <si>
    <t>E-mail:</t>
  </si>
  <si>
    <t>REGON:</t>
  </si>
  <si>
    <t>NIP:</t>
  </si>
  <si>
    <t>……………………………………………………</t>
  </si>
  <si>
    <t>……………………………………………………….</t>
  </si>
  <si>
    <t>ul. Wólczańska 49
90-608 Łódź</t>
  </si>
  <si>
    <t>ul. 3 Maja 7
98-200 Sieradz</t>
  </si>
  <si>
    <t>L.p.</t>
  </si>
  <si>
    <t>Po zapoznaniu się z treścią zapytania ofertowego oferuję zrealizować zamówienie w cenach
(wszystkie ceny należy wpisać za pomocą liczb arabskich z dokładnością do dwóch miejsc po przecinku):</t>
  </si>
  <si>
    <t>FORMULARZ OFERTOWY</t>
  </si>
  <si>
    <t xml:space="preserve">(miejscowość, data) </t>
  </si>
  <si>
    <t>(dane i podpis przedstawiciela upoważnionego
do reprezentowania Wykonawcy)</t>
  </si>
  <si>
    <t>j.m</t>
  </si>
  <si>
    <r>
      <rPr>
        <b/>
        <sz val="9"/>
        <color theme="1"/>
        <rFont val="Arial"/>
        <family val="2"/>
        <charset val="238"/>
      </rPr>
      <t>Zszywki 10 mini</t>
    </r>
    <r>
      <rPr>
        <sz val="9"/>
        <color theme="1"/>
        <rFont val="Arial"/>
        <family val="2"/>
        <charset val="238"/>
      </rPr>
      <t xml:space="preserve">
- min. 1 000 szt. w opakowaniu
- ocynkowane</t>
    </r>
  </si>
  <si>
    <r>
      <rPr>
        <b/>
        <sz val="9"/>
        <color theme="1"/>
        <rFont val="Arial"/>
        <family val="2"/>
        <charset val="238"/>
      </rPr>
      <t>Deska z klipem A5 zamykana</t>
    </r>
    <r>
      <rPr>
        <sz val="9"/>
        <color theme="1"/>
        <rFont val="Arial"/>
        <family val="2"/>
        <charset val="238"/>
      </rPr>
      <t xml:space="preserve">
- obie okładki sztywne 
- wyposażona w sprężysty mechanizm zaciskowy służący do przytrzymywania kartek papieru 
- posiada kieszeń na wewnętrznej stronie okładki i uchwyt na długopis</t>
    </r>
  </si>
  <si>
    <r>
      <rPr>
        <b/>
        <sz val="9"/>
        <color theme="1"/>
        <rFont val="Arial"/>
        <family val="2"/>
        <charset val="238"/>
      </rPr>
      <t>Deska z klipem A4 zamykana</t>
    </r>
    <r>
      <rPr>
        <sz val="9"/>
        <color theme="1"/>
        <rFont val="Arial"/>
        <family val="2"/>
        <charset val="238"/>
      </rPr>
      <t xml:space="preserve">
- obie okładki sztywne 
- wyposażona w sprężysty mechanizm zaciskowy służący do przytrzymywania kartek papieru 
- posiada kieszeń na wewnętrznej stronie okładki i uchwyt na długopis</t>
    </r>
  </si>
  <si>
    <t>ryza</t>
  </si>
  <si>
    <t>szt.</t>
  </si>
  <si>
    <t>op.</t>
  </si>
  <si>
    <t>Nazwa artykułu i specyfikacja</t>
  </si>
  <si>
    <t xml:space="preserve">Należy wypełnić wszystkie niebieskie pola, cena oferty zostanie wyliczona automatycznie. </t>
  </si>
  <si>
    <r>
      <rPr>
        <b/>
        <sz val="9"/>
        <color theme="1"/>
        <rFont val="Arial"/>
        <family val="2"/>
        <charset val="238"/>
      </rPr>
      <t>Datownik</t>
    </r>
    <r>
      <rPr>
        <sz val="9"/>
        <color theme="1"/>
        <rFont val="Arial"/>
        <family val="2"/>
        <charset val="238"/>
      </rPr>
      <t xml:space="preserve">
- samotuszujący
- kolor tuszu: niebieski
- cyfrowy format daty
- wysokość daty: 4 mm</t>
    </r>
  </si>
  <si>
    <r>
      <rPr>
        <b/>
        <sz val="9"/>
        <color theme="1"/>
        <rFont val="Arial"/>
        <family val="2"/>
        <charset val="238"/>
      </rPr>
      <t>Folia do laminacji A4</t>
    </r>
    <r>
      <rPr>
        <sz val="9"/>
        <color theme="1"/>
        <rFont val="Arial"/>
        <family val="2"/>
        <charset val="238"/>
      </rPr>
      <t xml:space="preserve">
- grubość folii min. 100 mic max 120 mic
- format A4
- min. 100 szt. w opakowaniu</t>
    </r>
  </si>
  <si>
    <r>
      <rPr>
        <b/>
        <sz val="9"/>
        <color theme="1"/>
        <rFont val="Arial"/>
        <family val="2"/>
        <charset val="238"/>
      </rPr>
      <t>Gumka do ścierania</t>
    </r>
    <r>
      <rPr>
        <sz val="9"/>
        <color theme="1"/>
        <rFont val="Arial"/>
        <family val="2"/>
        <charset val="238"/>
      </rPr>
      <t xml:space="preserve">
- wymiary min. 49 x 18 x 11 mm  (dł. x szer. x wys.)
- wykonana z tworzywa sztucznego</t>
    </r>
  </si>
  <si>
    <r>
      <rPr>
        <b/>
        <sz val="9"/>
        <color theme="1"/>
        <rFont val="Arial"/>
        <family val="2"/>
        <charset val="238"/>
      </rPr>
      <t>Klej do papieru w sztyfcie</t>
    </r>
    <r>
      <rPr>
        <sz val="9"/>
        <color theme="1"/>
        <rFont val="Arial"/>
        <family val="2"/>
        <charset val="238"/>
      </rPr>
      <t xml:space="preserve">
- pojemność min. 25 g
- dobre właściwości klejące
- łatwy w rozmazywaniu
- bezbarwny
- bezwonny
- nietoksyczny 
- przykładowe marki spełniające wyamgania Zamawiającego: Donau, Amos, Scotch</t>
    </r>
  </si>
  <si>
    <r>
      <rPr>
        <b/>
        <sz val="9"/>
        <color theme="1"/>
        <rFont val="Arial"/>
        <family val="2"/>
        <charset val="238"/>
      </rPr>
      <t>Klipy biurowe 15 mm</t>
    </r>
    <r>
      <rPr>
        <sz val="9"/>
        <color theme="1"/>
        <rFont val="Arial"/>
        <family val="2"/>
        <charset val="238"/>
      </rPr>
      <t xml:space="preserve">
- wykonane z metalu
- min. 12 szt. w opakowaniu</t>
    </r>
  </si>
  <si>
    <r>
      <rPr>
        <b/>
        <sz val="9"/>
        <color theme="1"/>
        <rFont val="Arial"/>
        <family val="2"/>
        <charset val="238"/>
      </rPr>
      <t>Klipy biurowe 25 mm</t>
    </r>
    <r>
      <rPr>
        <sz val="9"/>
        <color theme="1"/>
        <rFont val="Arial"/>
        <family val="2"/>
        <charset val="238"/>
      </rPr>
      <t xml:space="preserve">
- wykonane z metalu
- min. 12 szt. w opakowaniu</t>
    </r>
  </si>
  <si>
    <r>
      <rPr>
        <b/>
        <sz val="9"/>
        <color theme="1"/>
        <rFont val="Arial"/>
        <family val="2"/>
        <charset val="238"/>
      </rPr>
      <t>Klipy biurowe 32 mm</t>
    </r>
    <r>
      <rPr>
        <sz val="9"/>
        <color theme="1"/>
        <rFont val="Arial"/>
        <family val="2"/>
        <charset val="238"/>
      </rPr>
      <t xml:space="preserve">
- wykonane z metalu
- min. 12 szt. w opakowaniu</t>
    </r>
  </si>
  <si>
    <r>
      <rPr>
        <b/>
        <sz val="9"/>
        <color theme="1"/>
        <rFont val="Arial"/>
        <family val="2"/>
        <charset val="238"/>
      </rPr>
      <t>Klipy biurowe 51 mm</t>
    </r>
    <r>
      <rPr>
        <sz val="9"/>
        <color theme="1"/>
        <rFont val="Arial"/>
        <family val="2"/>
        <charset val="238"/>
      </rPr>
      <t xml:space="preserve">
- wykonane z metalu
- min. 12 szt. w opakowaniu</t>
    </r>
  </si>
  <si>
    <r>
      <rPr>
        <b/>
        <sz val="9"/>
        <color theme="1"/>
        <rFont val="Arial"/>
        <family val="2"/>
        <charset val="238"/>
      </rPr>
      <t>Koperta C6 HK</t>
    </r>
    <r>
      <rPr>
        <sz val="9"/>
        <color theme="1"/>
        <rFont val="Arial"/>
        <family val="2"/>
        <charset val="238"/>
      </rPr>
      <t xml:space="preserve">
- min. 50 szt. w opakowaniu
- samoklejąca z paskiem</t>
    </r>
  </si>
  <si>
    <r>
      <rPr>
        <b/>
        <sz val="9"/>
        <color theme="1"/>
        <rFont val="Arial"/>
        <family val="2"/>
        <charset val="238"/>
      </rPr>
      <t>Marker pernamentny (czarny)</t>
    </r>
    <r>
      <rPr>
        <sz val="9"/>
        <color theme="1"/>
        <rFont val="Arial"/>
        <family val="2"/>
        <charset val="238"/>
      </rPr>
      <t xml:space="preserve">
- przeznaczony do pisania na różnych powierzchniach
- okrągła końcówka
- grubość linii pisania min. 1,5 mm
- kolor czarny</t>
    </r>
  </si>
  <si>
    <r>
      <rPr>
        <b/>
        <sz val="9"/>
        <color theme="1"/>
        <rFont val="Arial"/>
        <family val="2"/>
        <charset val="238"/>
      </rPr>
      <t xml:space="preserve">Linijka
</t>
    </r>
    <r>
      <rPr>
        <sz val="9"/>
        <color theme="1"/>
        <rFont val="Arial"/>
        <family val="2"/>
        <charset val="238"/>
      </rPr>
      <t>- długość 20 cm
- wykonana z tworzywa sztucznego 
- przezroczysta</t>
    </r>
  </si>
  <si>
    <r>
      <rPr>
        <b/>
        <sz val="9"/>
        <color theme="1"/>
        <rFont val="Arial"/>
        <family val="2"/>
        <charset val="238"/>
      </rPr>
      <t>Koszulki na dokumenty A4</t>
    </r>
    <r>
      <rPr>
        <sz val="9"/>
        <color theme="1"/>
        <rFont val="Arial"/>
        <family val="2"/>
        <charset val="238"/>
      </rPr>
      <t xml:space="preserve">
- grubość folii min. 70 mic
- min. 100 szt. w opakowaniu 
- multiperforowane, pasują do każdego segregatora 
- otwierane u góry 
- wykonane z tworzywa sztucznego</t>
    </r>
  </si>
  <si>
    <r>
      <rPr>
        <b/>
        <sz val="9"/>
        <color theme="1"/>
        <rFont val="Arial"/>
        <family val="2"/>
        <charset val="238"/>
      </rPr>
      <t>Taśma biurowa</t>
    </r>
    <r>
      <rPr>
        <sz val="9"/>
        <color theme="1"/>
        <rFont val="Arial"/>
        <family val="2"/>
        <charset val="238"/>
      </rPr>
      <t xml:space="preserve">
- wymiary min. 17 mm x 18 m max 22 mm x 23 m
- przezroczysta</t>
    </r>
  </si>
  <si>
    <r>
      <rPr>
        <b/>
        <sz val="9"/>
        <color theme="1"/>
        <rFont val="Arial"/>
        <family val="2"/>
        <charset val="238"/>
      </rPr>
      <t>Ofertówki L A4</t>
    </r>
    <r>
      <rPr>
        <sz val="9"/>
        <color theme="1"/>
        <rFont val="Arial"/>
        <family val="2"/>
        <charset val="238"/>
      </rPr>
      <t xml:space="preserve">
- grubość folii min. 150 mic
- min. 25 szt. w opakowaniu
- wykonane z tworzywa sztucznego</t>
    </r>
  </si>
  <si>
    <r>
      <rPr>
        <b/>
        <sz val="9"/>
        <color theme="1"/>
        <rFont val="Arial"/>
        <family val="2"/>
        <charset val="238"/>
      </rPr>
      <t>Ołówek zwykły</t>
    </r>
    <r>
      <rPr>
        <sz val="9"/>
        <color theme="1"/>
        <rFont val="Arial"/>
        <family val="2"/>
        <charset val="238"/>
      </rPr>
      <t xml:space="preserve">
- sześciokątna konstrukcja 
- wyposażony w gumkę do ścierania
- grafit HB, odporny na złamania i łatwy do ścierania</t>
    </r>
  </si>
  <si>
    <r>
      <rPr>
        <b/>
        <sz val="9"/>
        <color theme="1"/>
        <rFont val="Arial"/>
        <family val="2"/>
        <charset val="238"/>
      </rPr>
      <t>Teczka na gumkę A4</t>
    </r>
    <r>
      <rPr>
        <sz val="9"/>
        <color theme="1"/>
        <rFont val="Arial"/>
        <family val="2"/>
        <charset val="238"/>
      </rPr>
      <t xml:space="preserve">
- gramatura min. 350 g/m² max 400 g/m²
- karton lakierowany 
- zamykana na gumkę
- wyposażona w trzy zakładki zabezpieczające dokumenty przed wypadnięciem 
- dolne oraz górne wew. skrzydełka na całej szerokości teczki
- wykonana z jednego kawałka kartonu (nieklejona, niezszywana itp.)
- min. 5 kolorów do wyboru (w tym czarny, niebieski, czerwony, zielony, żółty)</t>
    </r>
  </si>
  <si>
    <r>
      <rPr>
        <b/>
        <sz val="9"/>
        <color theme="1"/>
        <rFont val="Arial"/>
        <family val="2"/>
        <charset val="238"/>
      </rPr>
      <t>Tusz do pieczątek niebieski</t>
    </r>
    <r>
      <rPr>
        <sz val="9"/>
        <color theme="1"/>
        <rFont val="Arial"/>
        <family val="2"/>
        <charset val="238"/>
      </rPr>
      <t xml:space="preserve">
- pojemność min. 25 ml
- uniwersalny tusz wodny do stempli ręcznych i samotuszujących z gumową lub polimerową płytką stemplującą
- buteleczka z nakrętką w kolorze tuszu 
- buteleczka z końcówką ułatwiającą nasączenie poduszek</t>
    </r>
  </si>
  <si>
    <r>
      <t>Papier do drukarek i kserokopiarek A3</t>
    </r>
    <r>
      <rPr>
        <sz val="9"/>
        <color theme="1"/>
        <rFont val="Arial"/>
        <family val="2"/>
        <charset val="238"/>
      </rPr>
      <t xml:space="preserve">
- gramatura 80 g/m² 
- białość CIE min. 161 
- opakowanie 1 ryza (500 arkuszy)
- zastosowanie: do wydruków czarno-białych, kolorowych, kopiowania</t>
    </r>
  </si>
  <si>
    <r>
      <rPr>
        <b/>
        <sz val="9"/>
        <color theme="1"/>
        <rFont val="Arial"/>
        <family val="2"/>
        <charset val="238"/>
      </rPr>
      <t>Spinacze krzyżowe 41 mm</t>
    </r>
    <r>
      <rPr>
        <sz val="9"/>
        <color theme="1"/>
        <rFont val="Arial"/>
        <family val="2"/>
        <charset val="238"/>
      </rPr>
      <t xml:space="preserve">
- min. 50 szt. w opakowaniu
- metalowy, niklowany</t>
    </r>
  </si>
  <si>
    <r>
      <rPr>
        <b/>
        <sz val="9"/>
        <color theme="1"/>
        <rFont val="Arial"/>
        <family val="2"/>
        <charset val="238"/>
      </rPr>
      <t>Temperówka z pojemnikiem</t>
    </r>
    <r>
      <rPr>
        <sz val="9"/>
        <color theme="1"/>
        <rFont val="Arial"/>
        <family val="2"/>
        <charset val="238"/>
      </rPr>
      <t xml:space="preserve">
- wyposażona w pojemnik na ścinki
- wykonana z tworzywa sztucznego
- do standardowych oraz grubych ołówków 
- stalowe ostrze</t>
    </r>
  </si>
  <si>
    <r>
      <rPr>
        <b/>
        <sz val="9"/>
        <color theme="1"/>
        <rFont val="Arial"/>
        <family val="2"/>
        <charset val="238"/>
      </rPr>
      <t>Segregator A4 25 mm</t>
    </r>
    <r>
      <rPr>
        <sz val="9"/>
        <color theme="1"/>
        <rFont val="Arial"/>
        <family val="2"/>
        <charset val="238"/>
      </rPr>
      <t xml:space="preserve">
- wykonany z tektury o grubości min. 1,8 mm
- oklejony na zewnątrz poliolefiną/folią polipropylenową, wewnątrz papierem
- mechanizm ringowy na 2 zaczepy
- grzbiet 2,5 cm
- min. 5 kolory do wyboru (w tym czarny, niebieski, czerwony, zielony, żółty)</t>
    </r>
  </si>
  <si>
    <r>
      <rPr>
        <b/>
        <sz val="9"/>
        <color theme="1"/>
        <rFont val="Arial"/>
        <family val="2"/>
        <charset val="238"/>
      </rPr>
      <t xml:space="preserve">Segregator A4 50 mm
</t>
    </r>
    <r>
      <rPr>
        <sz val="9"/>
        <color theme="1"/>
        <rFont val="Arial"/>
        <family val="2"/>
        <charset val="238"/>
      </rPr>
      <t>- wykonany z tektury o grubości min. 1,8 mm</t>
    </r>
    <r>
      <rPr>
        <b/>
        <sz val="9"/>
        <color theme="1"/>
        <rFont val="Arial"/>
        <family val="2"/>
        <charset val="238"/>
      </rPr>
      <t xml:space="preserve">
</t>
    </r>
    <r>
      <rPr>
        <sz val="9"/>
        <color theme="1"/>
        <rFont val="Arial"/>
        <family val="2"/>
        <charset val="238"/>
      </rPr>
      <t>- oklejony na zewnątrz poliolefiną/folią polipropylenową, wewnątrz papierem 
- dwustronna etykieta na grzbiecie 
- mechanizm dżwigowy
- na grzbiecie otwór na palec 
- na dolnych krawędziach metalowe okucia 
- dwa otwory na przedniej okładce 
- grzbiet 5 cm
- min. 5 kolory do wyboru (w tym czarny, niebieski, czerwony, zielony, żółty)</t>
    </r>
  </si>
  <si>
    <r>
      <rPr>
        <b/>
        <sz val="9"/>
        <color theme="1"/>
        <rFont val="Arial"/>
        <family val="2"/>
        <charset val="238"/>
      </rPr>
      <t xml:space="preserve">Segregator A4 75 mm
</t>
    </r>
    <r>
      <rPr>
        <sz val="9"/>
        <color theme="1"/>
        <rFont val="Arial"/>
        <family val="2"/>
        <charset val="238"/>
      </rPr>
      <t>- wykonany z tektury o grubości min. 1,8 mm
- oklejony na zewnątrz poliolefiną/folią polipropylenową, wewnątrz papierem 
- dwustronna etykieta na grzbiecie
- mechanizm dżwigowy
- na grzbiecie otwór na palec 
- na dolnych krawędziach metalowe okucia 
- dwa otwory na przedniej okładce 
- grzbiet 7,5 cm 
- min. 5 kolory do wyboru (w tym czarny, niebieski, czerwony, zielony, żółty)</t>
    </r>
  </si>
  <si>
    <r>
      <rPr>
        <b/>
        <sz val="9"/>
        <color theme="1"/>
        <rFont val="Arial"/>
        <family val="2"/>
        <charset val="238"/>
      </rPr>
      <t>Zakładki indeksujące</t>
    </r>
    <r>
      <rPr>
        <sz val="9"/>
        <color theme="1"/>
        <rFont val="Arial"/>
        <family val="2"/>
        <charset val="238"/>
      </rPr>
      <t xml:space="preserve">
- wymiary min. 15 mm x 45 mm max 20 mm x 50 mm 
-  min. 4 bloczki po min. 50 szt. zakładek w opakowaniu
- można je wielokrotnie przyklejać i odklejać, nie niszcząc powierzchni. 
- nie pozostawiają śladów kleju
- bloczki w różnych kolorach</t>
    </r>
  </si>
  <si>
    <r>
      <rPr>
        <b/>
        <sz val="9"/>
        <color theme="1"/>
        <rFont val="Arial"/>
        <family val="2"/>
        <charset val="238"/>
      </rPr>
      <t xml:space="preserve">Blok biurowy A4 w kratkę
</t>
    </r>
    <r>
      <rPr>
        <sz val="9"/>
        <color theme="1"/>
        <rFont val="Arial"/>
        <family val="2"/>
        <charset val="238"/>
      </rPr>
      <t>- format A4
- ilość kartek min. 90 max. 120
- białość kartki CIE min. 146</t>
    </r>
  </si>
  <si>
    <r>
      <rPr>
        <b/>
        <sz val="9"/>
        <color theme="1"/>
        <rFont val="Arial"/>
        <family val="2"/>
        <charset val="238"/>
      </rPr>
      <t xml:space="preserve">Blok biurowy A5 w kratkę
</t>
    </r>
    <r>
      <rPr>
        <sz val="9"/>
        <color theme="1"/>
        <rFont val="Arial"/>
        <family val="2"/>
        <charset val="238"/>
      </rPr>
      <t>- format A5
- ilość kartek min. 90 max. 120
- białość kartki CIE min. 146</t>
    </r>
  </si>
  <si>
    <r>
      <rPr>
        <b/>
        <sz val="9"/>
        <color theme="1"/>
        <rFont val="Arial"/>
        <family val="2"/>
        <charset val="238"/>
      </rPr>
      <t>Blok papierowy dio tablic Flip Chart gładki</t>
    </r>
    <r>
      <rPr>
        <sz val="9"/>
        <color theme="1"/>
        <rFont val="Arial"/>
        <family val="2"/>
        <charset val="238"/>
      </rPr>
      <t xml:space="preserve">
- wymiary 65 x 100cm 
- ilość min. 40 max. 50 kartek w bloku</t>
    </r>
  </si>
  <si>
    <r>
      <rPr>
        <b/>
        <sz val="9"/>
        <color theme="1"/>
        <rFont val="Arial"/>
        <family val="2"/>
        <charset val="238"/>
      </rPr>
      <t xml:space="preserve">Zestaw zakreślaczy
</t>
    </r>
    <r>
      <rPr>
        <sz val="9"/>
        <color theme="1"/>
        <rFont val="Arial"/>
        <family val="2"/>
        <charset val="238"/>
      </rPr>
      <t>- min. 4 zakreślacze w zestawie
- fluorescencyjny, tusz na bazie wody 
- ścięta końcówka, kreślona linia min. 4 mm max. 6 mm szerokości 
- różne kolory w obrębie jednego zestawu</t>
    </r>
  </si>
  <si>
    <r>
      <rPr>
        <b/>
        <sz val="9"/>
        <color theme="1"/>
        <rFont val="Arial"/>
        <family val="2"/>
        <charset val="238"/>
      </rPr>
      <t>Zszywki 24/6</t>
    </r>
    <r>
      <rPr>
        <sz val="9"/>
        <color theme="1"/>
        <rFont val="Arial"/>
        <family val="2"/>
        <charset val="238"/>
      </rPr>
      <t xml:space="preserve">
- min. 1 000 szt. w opakowaniu
- ocynkowane</t>
    </r>
  </si>
  <si>
    <r>
      <rPr>
        <b/>
        <sz val="9"/>
        <color theme="1"/>
        <rFont val="Arial"/>
        <family val="2"/>
        <charset val="238"/>
      </rPr>
      <t>Zeszyt A5 w kratkę</t>
    </r>
    <r>
      <rPr>
        <sz val="9"/>
        <color theme="1"/>
        <rFont val="Arial"/>
        <family val="2"/>
        <charset val="238"/>
      </rPr>
      <t xml:space="preserve">
- ilość kartek min. 60 max. 100 kartek
- białość kartki CIE min. 146</t>
    </r>
  </si>
  <si>
    <t>Oświadczam, że:
• zapoznałem / -liśmy się i w pełni akceptuję/-emy wymogi i warunki wykonania zamówienia zawarte w zapytaniu ofertowym;
• nie zachodzą okoliczności wyłączające z ubiegania się o przedmiotowe zamówienie, ponieważ nie znajduję się / podmiot, który reprezentuję nie znajduje się w sytuacji ekonomicznej i finansowej mogącej budzić poważne wątpliwości co do możliwości prawidłowego wykonania zamówienia;
• nie podlegam / podmiot, który reprezentuję nie podlega wykluczeniu z postępowania na podstawie art. 7 ust. 1 ustawy z dnia 13 kwietnia 2022 r. o szczególnych rozwiązaniach w zakresie przeciwdziałania wspieraniu agresji na Ukrainę oraz służących ochronie bezpieczeństwa narodowego (t.j. Dz.U. 2024 poz. 507 z późn. zm.).
• dysponuję / -emy wiedzą, doświadczeniem, kwalifikacjami i środkami technicznymi niezbędnymi do prawidłowego wykonywania zamówienia oraz nie zachodzą okoliczności wyłączające mnie / nas z ubiegania się o zamówienie;
• zapoznałem / - liśmy się z klauzulą informacyjną o przetwarzaniu danych osobowych WUP w Łodzi (https://wuplodz.praca.gov.pl/ochrona-danych-osobowych).</t>
  </si>
  <si>
    <r>
      <t xml:space="preserve">cena
</t>
    </r>
    <r>
      <rPr>
        <b/>
        <u/>
        <sz val="9"/>
        <color theme="1"/>
        <rFont val="Arial"/>
        <family val="2"/>
        <charset val="238"/>
      </rPr>
      <t>brutto</t>
    </r>
  </si>
  <si>
    <t>ilość</t>
  </si>
  <si>
    <r>
      <t xml:space="preserve">ilość * cena
</t>
    </r>
    <r>
      <rPr>
        <b/>
        <u/>
        <sz val="9"/>
        <color theme="1"/>
        <rFont val="Arial"/>
        <family val="2"/>
        <charset val="238"/>
      </rPr>
      <t>brutto</t>
    </r>
  </si>
  <si>
    <r>
      <rPr>
        <b/>
        <sz val="9"/>
        <color theme="1"/>
        <rFont val="Arial"/>
        <family val="2"/>
        <charset val="238"/>
      </rPr>
      <t xml:space="preserve">Zszywacz
</t>
    </r>
    <r>
      <rPr>
        <sz val="9"/>
        <color theme="1"/>
        <rFont val="Arial"/>
        <family val="2"/>
        <charset val="238"/>
      </rPr>
      <t>- zszywa min. 25 kartek
- kompatybilny z szywkami 24/6
- mechanizm wykonany z metalu
- możliwość zaginania zszywek od wewnątrz i na zewnątrz</t>
    </r>
  </si>
  <si>
    <r>
      <t xml:space="preserve">Papier do drukarek i kserokopiarek A4
</t>
    </r>
    <r>
      <rPr>
        <sz val="9"/>
        <color theme="1"/>
        <rFont val="Arial"/>
        <family val="2"/>
        <charset val="238"/>
      </rPr>
      <t>- gramatura 80 g/m² 
- białość CIE min. 161 
- opakowanie 1 ryza (500 arkuszy)
- zastosowanie: do wydruków czarno-białych, kolorowych, kopiowania</t>
    </r>
  </si>
  <si>
    <r>
      <rPr>
        <b/>
        <sz val="9"/>
        <color theme="1"/>
        <rFont val="Arial"/>
        <family val="2"/>
        <charset val="238"/>
      </rPr>
      <t>Blok papierowy do tablic Flip Chart w kratkę</t>
    </r>
    <r>
      <rPr>
        <sz val="9"/>
        <color theme="1"/>
        <rFont val="Arial"/>
        <family val="2"/>
        <charset val="238"/>
      </rPr>
      <t xml:space="preserve">
- wymiary 65 x 100 cm 
- ilość min. 20 max. 30 kartek w bloku</t>
    </r>
  </si>
  <si>
    <r>
      <rPr>
        <b/>
        <sz val="9"/>
        <color theme="1"/>
        <rFont val="Arial"/>
        <family val="2"/>
        <charset val="238"/>
      </rPr>
      <t>Dziurkacz</t>
    </r>
    <r>
      <rPr>
        <sz val="9"/>
        <color theme="1"/>
        <rFont val="Arial"/>
        <family val="2"/>
        <charset val="238"/>
      </rPr>
      <t xml:space="preserve">
- podstawa wykonana z metalu, uchwyt wykonany z tworzywa sztucznego lub metalu
- dziurkuje min. 20 kartek max. 30 kartek
- antypoślizgowa podstawa (która nie rysuje blatu)
- pojemnik na odpadki
- odległość między dziurkami 80 cm
- ogranicznik formatu min. A4, A5, A6</t>
    </r>
  </si>
  <si>
    <r>
      <rPr>
        <b/>
        <sz val="9"/>
        <color theme="1"/>
        <rFont val="Arial"/>
        <family val="2"/>
        <charset val="238"/>
      </rPr>
      <t>Karteczki samoprzylepne</t>
    </r>
    <r>
      <rPr>
        <sz val="9"/>
        <color theme="1"/>
        <rFont val="Arial"/>
        <family val="2"/>
        <charset val="238"/>
      </rPr>
      <t xml:space="preserve">
- wymiary min. 73 mm x 73 mm max 78 mm x 78 mm
- ilość kartek min. 100 max. 150
- min. 1 kolor karteczek: (żółty)</t>
    </r>
  </si>
  <si>
    <r>
      <rPr>
        <b/>
        <sz val="9"/>
        <color theme="1"/>
        <rFont val="Arial"/>
        <family val="2"/>
        <charset val="238"/>
      </rPr>
      <t>Kostka papierowa klejona</t>
    </r>
    <r>
      <rPr>
        <sz val="9"/>
        <color theme="1"/>
        <rFont val="Arial"/>
        <family val="2"/>
        <charset val="238"/>
      </rPr>
      <t xml:space="preserve">
- min. 400 max. 500 kartek w bloczku
- wymiary min. 83 mm x 83 mm max 90 mm x 90 mm</t>
    </r>
  </si>
  <si>
    <r>
      <rPr>
        <b/>
        <sz val="9"/>
        <color theme="1"/>
        <rFont val="Arial"/>
        <family val="2"/>
        <charset val="238"/>
      </rPr>
      <t>Kostka papierowa nieklejona</t>
    </r>
    <r>
      <rPr>
        <sz val="9"/>
        <color theme="1"/>
        <rFont val="Arial"/>
        <family val="2"/>
        <charset val="238"/>
      </rPr>
      <t xml:space="preserve">
- min. 400 max. 500 kartek w bloczku
- wymiary min. 83 mm x 83 mm max 90 mm x 90 mm</t>
    </r>
  </si>
  <si>
    <r>
      <t xml:space="preserve">Markery do tablic suchościeralnych + gąbka
</t>
    </r>
    <r>
      <rPr>
        <sz val="9"/>
        <color theme="1"/>
        <rFont val="Arial"/>
        <family val="2"/>
        <charset val="238"/>
      </rPr>
      <t>- w zestawie min. 4 markery + gąbka do ścierania markera z tablic suchościeralnych 
- okrągła końcówka o średnicy min. 1,5 mm max 3 mm
- możliwość pisania na innych powierzchniach np. folia, szkło 
- długość linii pisania min. 1200 m
- różne kolory markerów w obrębie zestawu (w tym. niebieski, czarny, zielony, czerwony)</t>
    </r>
  </si>
  <si>
    <r>
      <rPr>
        <b/>
        <sz val="9"/>
        <color theme="1"/>
        <rFont val="Arial"/>
        <family val="2"/>
        <charset val="238"/>
      </rPr>
      <t>Skoroszyt papierowy pełny A4 z oczkiem</t>
    </r>
    <r>
      <rPr>
        <sz val="9"/>
        <color theme="1"/>
        <rFont val="Arial"/>
        <family val="2"/>
        <charset val="238"/>
      </rPr>
      <t xml:space="preserve">
- biała tektura 
- gramatura 250 g
- format A4</t>
    </r>
  </si>
  <si>
    <t>Cena oferty (suma iloczynów ilości artykułów i cen jednostkowych brutto, kalkulacja nastąpi automatycznie po poprawnym wypełnieniu wszystkich pól cenowych):</t>
  </si>
  <si>
    <r>
      <rPr>
        <b/>
        <sz val="9"/>
        <color theme="1"/>
        <rFont val="Arial"/>
        <family val="2"/>
        <charset val="238"/>
      </rPr>
      <t>Długopis (czarny)</t>
    </r>
    <r>
      <rPr>
        <sz val="9"/>
        <color theme="1"/>
        <rFont val="Arial"/>
        <family val="2"/>
        <charset val="238"/>
      </rPr>
      <t xml:space="preserve">
- atrament na bazie oleju
- obudowa oraz skuwka wykonana z tworzywa sztucznego
- skuwka oraz zakończenie w kolorze tuszu
- długość linii pisania min. 3 500 m 
- średnica końcówki min. 0,70 mm
- szerokośc linii pisania min. 0,20 mm max. 0,30 mm</t>
    </r>
  </si>
  <si>
    <r>
      <rPr>
        <b/>
        <sz val="9"/>
        <color theme="1"/>
        <rFont val="Arial"/>
        <family val="2"/>
        <charset val="238"/>
      </rPr>
      <t>Długopis (niebieski)</t>
    </r>
    <r>
      <rPr>
        <sz val="9"/>
        <color theme="1"/>
        <rFont val="Arial"/>
        <family val="2"/>
        <charset val="238"/>
      </rPr>
      <t xml:space="preserve">
- atrament na bazie oleju
- obudowa oraz skuwka wykonana z tworzywa sztucznego
- skuwka oraz zakończenie w kolorze tuszu
- długość linii pisania min. 3 500 m 
- średnica końcówki min. 0,70 mm
- szerokośc linii pisania min. 0,20 mm max. 0,30 mm</t>
    </r>
  </si>
  <si>
    <r>
      <t xml:space="preserve">Papier do drukarek i kserokopiarek A4
</t>
    </r>
    <r>
      <rPr>
        <sz val="9"/>
        <color theme="1"/>
        <rFont val="Arial"/>
        <family val="2"/>
        <charset val="238"/>
      </rPr>
      <t>- gramatura 200 g/m² 
- białość CIE min. 161 
- opakowanie 1 ryza (250 arkuszy)
- zastosowanie: do wydruków czarno-białych, kolorowych, kopiowania</t>
    </r>
  </si>
  <si>
    <r>
      <rPr>
        <sz val="9"/>
        <rFont val="Arial"/>
        <family val="2"/>
        <charset val="238"/>
      </rPr>
      <t>Zapytanie ofertowe SP-97/24-USL/63</t>
    </r>
    <r>
      <rPr>
        <sz val="9"/>
        <color theme="1"/>
        <rFont val="Arial"/>
        <family val="2"/>
        <charset val="238"/>
      </rPr>
      <t xml:space="preserve">
Dostawa materiałów biurowych oraz papieru do drukarek i kserokopiarek
dla Wojewódzkiego Urzędu Pracy w Łodzi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</si>
</sst>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8"/>
      <color theme="1"/>
      <name val="Arial"/>
      <family val="2"/>
      <charset val="238"/>
    </font>
    <font>
      <b/>
      <sz val="9"/>
      <name val="Arial"/>
      <family val="2"/>
      <charset val="238"/>
    </font>
    <font>
      <b/>
      <u/>
      <sz val="9"/>
      <color theme="1"/>
      <name val="Arial"/>
      <family val="2"/>
      <charset val="238"/>
    </font>
    <font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 applyProtection="1"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0" fillId="2" borderId="0" xfId="0" applyFill="1" applyAlignment="1" applyProtection="1">
      <protection hidden="1"/>
    </xf>
    <xf numFmtId="0" fontId="1" fillId="0" borderId="2" xfId="0" applyFont="1" applyBorder="1" applyAlignment="1" applyProtection="1">
      <alignment vertical="center" wrapText="1"/>
      <protection hidden="1"/>
    </xf>
    <xf numFmtId="164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left" vertical="center" wrapText="1" indent="3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left" vertical="center" wrapText="1" indent="3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49" fontId="1" fillId="4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164" fontId="3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left" vertical="center" wrapText="1" indent="1"/>
      <protection hidden="1"/>
    </xf>
    <xf numFmtId="0" fontId="4" fillId="0" borderId="1" xfId="0" applyFont="1" applyBorder="1" applyAlignment="1" applyProtection="1">
      <alignment horizontal="left" vertical="center" indent="1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5"/>
  <sheetViews>
    <sheetView tabSelected="1" zoomScale="120" zoomScaleNormal="120" zoomScaleSheetLayoutView="100" workbookViewId="0">
      <selection sqref="A1:J1"/>
    </sheetView>
  </sheetViews>
  <sheetFormatPr defaultRowHeight="15" x14ac:dyDescent="0.25"/>
  <cols>
    <col min="1" max="1" width="6" style="2" customWidth="1"/>
    <col min="2" max="3" width="8.7109375" style="2" customWidth="1"/>
    <col min="4" max="4" width="10" style="2" customWidth="1"/>
    <col min="5" max="5" width="9.85546875" style="2" customWidth="1"/>
    <col min="6" max="6" width="8.7109375" style="2" customWidth="1"/>
    <col min="7" max="8" width="9.7109375" style="2" customWidth="1"/>
    <col min="9" max="10" width="11.28515625" style="2" customWidth="1"/>
    <col min="11" max="11" width="46.42578125" style="1" hidden="1" customWidth="1"/>
    <col min="12" max="16384" width="9.140625" style="1"/>
  </cols>
  <sheetData>
    <row r="1" spans="1:11" ht="24.9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1" ht="24.95" customHeight="1" x14ac:dyDescent="0.25">
      <c r="A2" s="18" t="s">
        <v>13</v>
      </c>
      <c r="B2" s="18"/>
      <c r="C2" s="18"/>
      <c r="D2" s="18"/>
      <c r="E2" s="18"/>
      <c r="F2" s="18"/>
      <c r="G2" s="18"/>
      <c r="H2" s="18"/>
      <c r="I2" s="18"/>
      <c r="J2" s="18"/>
    </row>
    <row r="3" spans="1:11" ht="15" customHeight="1" x14ac:dyDescent="0.25">
      <c r="A3" s="20" t="s">
        <v>72</v>
      </c>
      <c r="B3" s="20"/>
      <c r="C3" s="20"/>
      <c r="D3" s="20"/>
      <c r="E3" s="20"/>
      <c r="F3" s="20"/>
      <c r="G3" s="20"/>
      <c r="H3" s="20"/>
      <c r="I3" s="20"/>
      <c r="J3" s="20"/>
    </row>
    <row r="4" spans="1:11" ht="1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1" ht="15" customHeight="1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</row>
    <row r="6" spans="1:11" ht="24.95" customHeight="1" x14ac:dyDescent="0.25">
      <c r="A6" s="21" t="s">
        <v>24</v>
      </c>
      <c r="B6" s="21"/>
      <c r="C6" s="21"/>
      <c r="D6" s="21"/>
      <c r="E6" s="21"/>
      <c r="F6" s="21"/>
      <c r="G6" s="21"/>
      <c r="H6" s="21"/>
      <c r="I6" s="21"/>
      <c r="J6" s="21"/>
    </row>
    <row r="7" spans="1:11" ht="27" customHeight="1" x14ac:dyDescent="0.25">
      <c r="A7" s="15" t="s">
        <v>1</v>
      </c>
      <c r="B7" s="15"/>
      <c r="C7" s="15"/>
      <c r="D7" s="16"/>
      <c r="E7" s="16"/>
      <c r="F7" s="16"/>
      <c r="G7" s="16"/>
      <c r="H7" s="16"/>
      <c r="I7" s="16"/>
      <c r="J7" s="16"/>
    </row>
    <row r="8" spans="1:11" ht="27" customHeight="1" x14ac:dyDescent="0.25">
      <c r="A8" s="15" t="s">
        <v>2</v>
      </c>
      <c r="B8" s="15"/>
      <c r="C8" s="15"/>
      <c r="D8" s="16"/>
      <c r="E8" s="16"/>
      <c r="F8" s="16"/>
      <c r="G8" s="16"/>
      <c r="H8" s="16"/>
      <c r="I8" s="16"/>
      <c r="J8" s="16"/>
    </row>
    <row r="9" spans="1:11" ht="27" customHeight="1" x14ac:dyDescent="0.25">
      <c r="A9" s="15" t="s">
        <v>3</v>
      </c>
      <c r="B9" s="15"/>
      <c r="C9" s="15"/>
      <c r="D9" s="16"/>
      <c r="E9" s="16"/>
      <c r="F9" s="16"/>
      <c r="G9" s="16"/>
      <c r="H9" s="16"/>
      <c r="I9" s="16"/>
      <c r="J9" s="16"/>
    </row>
    <row r="10" spans="1:11" ht="27" customHeight="1" x14ac:dyDescent="0.25">
      <c r="A10" s="15" t="s">
        <v>4</v>
      </c>
      <c r="B10" s="15"/>
      <c r="C10" s="15"/>
      <c r="D10" s="16"/>
      <c r="E10" s="16"/>
      <c r="F10" s="16"/>
      <c r="G10" s="16"/>
      <c r="H10" s="16"/>
      <c r="I10" s="16"/>
      <c r="J10" s="16"/>
    </row>
    <row r="11" spans="1:11" ht="27" customHeight="1" x14ac:dyDescent="0.25">
      <c r="A11" s="15" t="s">
        <v>6</v>
      </c>
      <c r="B11" s="15"/>
      <c r="C11" s="15"/>
      <c r="D11" s="16"/>
      <c r="E11" s="16"/>
      <c r="F11" s="16"/>
      <c r="G11" s="16"/>
      <c r="H11" s="16"/>
      <c r="I11" s="16"/>
      <c r="J11" s="16"/>
    </row>
    <row r="12" spans="1:11" ht="27" customHeight="1" x14ac:dyDescent="0.25">
      <c r="A12" s="15" t="s">
        <v>5</v>
      </c>
      <c r="B12" s="15"/>
      <c r="C12" s="15"/>
      <c r="D12" s="16"/>
      <c r="E12" s="16"/>
      <c r="F12" s="16"/>
      <c r="G12" s="16"/>
      <c r="H12" s="16"/>
      <c r="I12" s="16"/>
      <c r="J12" s="16"/>
    </row>
    <row r="13" spans="1:11" ht="31.5" customHeight="1" x14ac:dyDescent="0.25">
      <c r="A13" s="22" t="s">
        <v>12</v>
      </c>
      <c r="B13" s="22"/>
      <c r="C13" s="22"/>
      <c r="D13" s="22"/>
      <c r="E13" s="22"/>
      <c r="F13" s="22"/>
      <c r="G13" s="22"/>
      <c r="H13" s="22"/>
      <c r="I13" s="22"/>
      <c r="J13" s="22"/>
    </row>
    <row r="14" spans="1:11" ht="30" customHeight="1" thickBot="1" x14ac:dyDescent="0.3">
      <c r="A14" s="9" t="s">
        <v>11</v>
      </c>
      <c r="B14" s="13" t="s">
        <v>23</v>
      </c>
      <c r="C14" s="13"/>
      <c r="D14" s="13"/>
      <c r="E14" s="13"/>
      <c r="F14" s="13"/>
      <c r="G14" s="9" t="s">
        <v>16</v>
      </c>
      <c r="H14" s="9" t="s">
        <v>57</v>
      </c>
      <c r="I14" s="9" t="s">
        <v>56</v>
      </c>
      <c r="J14" s="9" t="s">
        <v>58</v>
      </c>
    </row>
    <row r="15" spans="1:11" ht="72.75" thickBot="1" x14ac:dyDescent="0.3">
      <c r="A15" s="9">
        <v>1</v>
      </c>
      <c r="B15" s="14" t="s">
        <v>60</v>
      </c>
      <c r="C15" s="12"/>
      <c r="D15" s="12"/>
      <c r="E15" s="12"/>
      <c r="F15" s="12"/>
      <c r="G15" s="8" t="s">
        <v>20</v>
      </c>
      <c r="H15" s="8">
        <v>250</v>
      </c>
      <c r="I15" s="5"/>
      <c r="J15" s="6">
        <f>H15*ROUND(I15,2)</f>
        <v>0</v>
      </c>
      <c r="K15" s="4" t="str">
        <f>CONCATENATE(B15,"")</f>
        <v>Papier do drukarek i kserokopiarek A4
- gramatura 80 g/m² 
- białość CIE min. 161 
- opakowanie 1 ryza (500 arkuszy)
- zastosowanie: do wydruków czarno-białych, kolorowych, kopiowania</v>
      </c>
    </row>
    <row r="16" spans="1:11" ht="74.25" customHeight="1" thickBot="1" x14ac:dyDescent="0.3">
      <c r="A16" s="10">
        <v>2</v>
      </c>
      <c r="B16" s="14" t="s">
        <v>71</v>
      </c>
      <c r="C16" s="12"/>
      <c r="D16" s="12"/>
      <c r="E16" s="12"/>
      <c r="F16" s="12"/>
      <c r="G16" s="11" t="s">
        <v>20</v>
      </c>
      <c r="H16" s="11">
        <v>5</v>
      </c>
      <c r="I16" s="5"/>
      <c r="J16" s="6">
        <f t="shared" ref="J16:J59" si="0">H16*ROUND(I16,2)</f>
        <v>0</v>
      </c>
      <c r="K16" s="4"/>
    </row>
    <row r="17" spans="1:11" ht="72.75" thickBot="1" x14ac:dyDescent="0.3">
      <c r="A17" s="10">
        <v>3</v>
      </c>
      <c r="B17" s="14" t="s">
        <v>42</v>
      </c>
      <c r="C17" s="12"/>
      <c r="D17" s="12"/>
      <c r="E17" s="12"/>
      <c r="F17" s="12" t="s">
        <v>9</v>
      </c>
      <c r="G17" s="8" t="s">
        <v>20</v>
      </c>
      <c r="H17" s="8">
        <v>2</v>
      </c>
      <c r="I17" s="5"/>
      <c r="J17" s="6">
        <f t="shared" si="0"/>
        <v>0</v>
      </c>
      <c r="K17" s="4" t="str">
        <f t="shared" ref="K17:K59" si="1">CONCATENATE(B17,"")</f>
        <v>Papier do drukarek i kserokopiarek A3
- gramatura 80 g/m² 
- białość CIE min. 161 
- opakowanie 1 ryza (500 arkuszy)
- zastosowanie: do wydruków czarno-białych, kolorowych, kopiowania</v>
      </c>
    </row>
    <row r="18" spans="1:11" s="3" customFormat="1" ht="48.75" thickBot="1" x14ac:dyDescent="0.3">
      <c r="A18" s="10">
        <v>4</v>
      </c>
      <c r="B18" s="12" t="s">
        <v>49</v>
      </c>
      <c r="C18" s="12"/>
      <c r="D18" s="12"/>
      <c r="E18" s="12"/>
      <c r="F18" s="12" t="s">
        <v>9</v>
      </c>
      <c r="G18" s="7" t="s">
        <v>21</v>
      </c>
      <c r="H18" s="8">
        <v>10</v>
      </c>
      <c r="I18" s="5"/>
      <c r="J18" s="6">
        <f t="shared" si="0"/>
        <v>0</v>
      </c>
      <c r="K18" s="4" t="str">
        <f t="shared" si="1"/>
        <v>Blok biurowy A4 w kratkę
- format A4
- ilość kartek min. 90 max. 120
- białość kartki CIE min. 146</v>
      </c>
    </row>
    <row r="19" spans="1:11" ht="48.75" thickBot="1" x14ac:dyDescent="0.3">
      <c r="A19" s="10">
        <v>5</v>
      </c>
      <c r="B19" s="12" t="s">
        <v>50</v>
      </c>
      <c r="C19" s="12"/>
      <c r="D19" s="12"/>
      <c r="E19" s="12"/>
      <c r="F19" s="12" t="s">
        <v>9</v>
      </c>
      <c r="G19" s="8" t="s">
        <v>21</v>
      </c>
      <c r="H19" s="8">
        <v>10</v>
      </c>
      <c r="I19" s="5"/>
      <c r="J19" s="6">
        <f t="shared" si="0"/>
        <v>0</v>
      </c>
      <c r="K19" s="4" t="str">
        <f t="shared" si="1"/>
        <v>Blok biurowy A5 w kratkę
- format A5
- ilość kartek min. 90 max. 120
- białość kartki CIE min. 146</v>
      </c>
    </row>
    <row r="20" spans="1:11" ht="36.75" thickBot="1" x14ac:dyDescent="0.3">
      <c r="A20" s="10">
        <v>6</v>
      </c>
      <c r="B20" s="12" t="s">
        <v>61</v>
      </c>
      <c r="C20" s="12"/>
      <c r="D20" s="12"/>
      <c r="E20" s="12"/>
      <c r="F20" s="12" t="s">
        <v>9</v>
      </c>
      <c r="G20" s="8" t="s">
        <v>21</v>
      </c>
      <c r="H20" s="8">
        <v>10</v>
      </c>
      <c r="I20" s="5"/>
      <c r="J20" s="6">
        <f t="shared" si="0"/>
        <v>0</v>
      </c>
      <c r="K20" s="4" t="str">
        <f t="shared" si="1"/>
        <v>Blok papierowy do tablic Flip Chart w kratkę
- wymiary 65 x 100 cm 
- ilość min. 20 max. 30 kartek w bloku</v>
      </c>
    </row>
    <row r="21" spans="1:11" ht="36.75" thickBot="1" x14ac:dyDescent="0.3">
      <c r="A21" s="10">
        <v>7</v>
      </c>
      <c r="B21" s="12" t="s">
        <v>51</v>
      </c>
      <c r="C21" s="12"/>
      <c r="D21" s="12"/>
      <c r="E21" s="12"/>
      <c r="F21" s="12" t="s">
        <v>9</v>
      </c>
      <c r="G21" s="8" t="s">
        <v>21</v>
      </c>
      <c r="H21" s="8">
        <v>10</v>
      </c>
      <c r="I21" s="5"/>
      <c r="J21" s="6">
        <f t="shared" si="0"/>
        <v>0</v>
      </c>
      <c r="K21" s="4" t="str">
        <f t="shared" si="1"/>
        <v>Blok papierowy dio tablic Flip Chart gładki
- wymiary 65 x 100cm 
- ilość min. 40 max. 50 kartek w bloku</v>
      </c>
    </row>
    <row r="22" spans="1:11" ht="60.75" thickBot="1" x14ac:dyDescent="0.3">
      <c r="A22" s="10">
        <v>8</v>
      </c>
      <c r="B22" s="12" t="s">
        <v>25</v>
      </c>
      <c r="C22" s="12"/>
      <c r="D22" s="12"/>
      <c r="E22" s="12"/>
      <c r="F22" s="12" t="s">
        <v>9</v>
      </c>
      <c r="G22" s="8" t="s">
        <v>21</v>
      </c>
      <c r="H22" s="8">
        <v>10</v>
      </c>
      <c r="I22" s="5"/>
      <c r="J22" s="6">
        <f t="shared" si="0"/>
        <v>0</v>
      </c>
      <c r="K22" s="4" t="str">
        <f t="shared" si="1"/>
        <v>Datownik
- samotuszujący
- kolor tuszu: niebieski
- cyfrowy format daty
- wysokość daty: 4 mm</v>
      </c>
    </row>
    <row r="23" spans="1:11" ht="72.75" thickBot="1" x14ac:dyDescent="0.3">
      <c r="A23" s="10">
        <v>9</v>
      </c>
      <c r="B23" s="12" t="s">
        <v>19</v>
      </c>
      <c r="C23" s="12"/>
      <c r="D23" s="12"/>
      <c r="E23" s="12"/>
      <c r="F23" s="12" t="s">
        <v>9</v>
      </c>
      <c r="G23" s="8" t="s">
        <v>21</v>
      </c>
      <c r="H23" s="8">
        <v>10</v>
      </c>
      <c r="I23" s="5"/>
      <c r="J23" s="6">
        <f t="shared" si="0"/>
        <v>0</v>
      </c>
      <c r="K23" s="4" t="str">
        <f t="shared" si="1"/>
        <v>Deska z klipem A4 zamykana
- obie okładki sztywne 
- wyposażona w sprężysty mechanizm zaciskowy służący do przytrzymywania kartek papieru 
- posiada kieszeń na wewnętrznej stronie okładki i uchwyt na długopis</v>
      </c>
    </row>
    <row r="24" spans="1:11" ht="72.75" thickBot="1" x14ac:dyDescent="0.3">
      <c r="A24" s="10">
        <v>10</v>
      </c>
      <c r="B24" s="12" t="s">
        <v>18</v>
      </c>
      <c r="C24" s="12"/>
      <c r="D24" s="12"/>
      <c r="E24" s="12"/>
      <c r="F24" s="12" t="s">
        <v>9</v>
      </c>
      <c r="G24" s="8" t="s">
        <v>21</v>
      </c>
      <c r="H24" s="8">
        <v>10</v>
      </c>
      <c r="I24" s="5"/>
      <c r="J24" s="6">
        <f t="shared" si="0"/>
        <v>0</v>
      </c>
      <c r="K24" s="4" t="str">
        <f t="shared" si="1"/>
        <v>Deska z klipem A5 zamykana
- obie okładki sztywne 
- wyposażona w sprężysty mechanizm zaciskowy służący do przytrzymywania kartek papieru 
- posiada kieszeń na wewnętrznej stronie okładki i uchwyt na długopis</v>
      </c>
    </row>
    <row r="25" spans="1:11" ht="96.75" thickBot="1" x14ac:dyDescent="0.3">
      <c r="A25" s="10">
        <v>11</v>
      </c>
      <c r="B25" s="12" t="s">
        <v>69</v>
      </c>
      <c r="C25" s="12"/>
      <c r="D25" s="12"/>
      <c r="E25" s="12"/>
      <c r="F25" s="12" t="s">
        <v>9</v>
      </c>
      <c r="G25" s="8" t="s">
        <v>21</v>
      </c>
      <c r="H25" s="8">
        <v>150</v>
      </c>
      <c r="I25" s="5"/>
      <c r="J25" s="6">
        <f t="shared" si="0"/>
        <v>0</v>
      </c>
      <c r="K25" s="4" t="str">
        <f t="shared" si="1"/>
        <v>Długopis (czarny)
- atrament na bazie oleju
- obudowa oraz skuwka wykonana z tworzywa sztucznego
- skuwka oraz zakończenie w kolorze tuszu
- długość linii pisania min. 3 500 m 
- średnica końcówki min. 0,70 mm
- szerokośc linii pisania min. 0,20 mm max. 0,30 mm</v>
      </c>
    </row>
    <row r="26" spans="1:11" ht="96.75" thickBot="1" x14ac:dyDescent="0.3">
      <c r="A26" s="10">
        <v>12</v>
      </c>
      <c r="B26" s="12" t="s">
        <v>70</v>
      </c>
      <c r="C26" s="12"/>
      <c r="D26" s="12"/>
      <c r="E26" s="12"/>
      <c r="F26" s="12" t="s">
        <v>9</v>
      </c>
      <c r="G26" s="8" t="s">
        <v>21</v>
      </c>
      <c r="H26" s="8">
        <v>250</v>
      </c>
      <c r="I26" s="5"/>
      <c r="J26" s="6">
        <f t="shared" si="0"/>
        <v>0</v>
      </c>
      <c r="K26" s="4" t="str">
        <f t="shared" si="1"/>
        <v>Długopis (niebieski)
- atrament na bazie oleju
- obudowa oraz skuwka wykonana z tworzywa sztucznego
- skuwka oraz zakończenie w kolorze tuszu
- długość linii pisania min. 3 500 m 
- średnica końcówki min. 0,70 mm
- szerokośc linii pisania min. 0,20 mm max. 0,30 mm</v>
      </c>
    </row>
    <row r="27" spans="1:11" ht="96.75" thickBot="1" x14ac:dyDescent="0.3">
      <c r="A27" s="10">
        <v>13</v>
      </c>
      <c r="B27" s="12" t="s">
        <v>62</v>
      </c>
      <c r="C27" s="12"/>
      <c r="D27" s="12"/>
      <c r="E27" s="12"/>
      <c r="F27" s="12" t="s">
        <v>10</v>
      </c>
      <c r="G27" s="8" t="s">
        <v>21</v>
      </c>
      <c r="H27" s="8">
        <v>4</v>
      </c>
      <c r="I27" s="5"/>
      <c r="J27" s="6">
        <f t="shared" si="0"/>
        <v>0</v>
      </c>
      <c r="K27" s="4" t="str">
        <f t="shared" si="1"/>
        <v>Dziurkacz
- podstawa wykonana z metalu, uchwyt wykonany z tworzywa sztucznego lub metalu
- dziurkuje min. 20 kartek max. 30 kartek
- antypoślizgowa podstawa (która nie rysuje blatu)
- pojemnik na odpadki
- odległość między dziurkami 80 cm
- ogranicznik formatu min. A4, A5, A6</v>
      </c>
    </row>
    <row r="28" spans="1:11" ht="48.75" thickBot="1" x14ac:dyDescent="0.3">
      <c r="A28" s="10">
        <v>14</v>
      </c>
      <c r="B28" s="12" t="s">
        <v>26</v>
      </c>
      <c r="C28" s="12"/>
      <c r="D28" s="12"/>
      <c r="E28" s="12"/>
      <c r="F28" s="12"/>
      <c r="G28" s="8" t="s">
        <v>22</v>
      </c>
      <c r="H28" s="8">
        <v>5</v>
      </c>
      <c r="I28" s="5"/>
      <c r="J28" s="6">
        <f t="shared" si="0"/>
        <v>0</v>
      </c>
      <c r="K28" s="4" t="str">
        <f t="shared" si="1"/>
        <v>Folia do laminacji A4
- grubość folii min. 100 mic max 120 mic
- format A4
- min. 100 szt. w opakowaniu</v>
      </c>
    </row>
    <row r="29" spans="1:11" ht="36.75" thickBot="1" x14ac:dyDescent="0.3">
      <c r="A29" s="10">
        <v>15</v>
      </c>
      <c r="B29" s="12" t="s">
        <v>27</v>
      </c>
      <c r="C29" s="12"/>
      <c r="D29" s="12"/>
      <c r="E29" s="12"/>
      <c r="F29" s="12"/>
      <c r="G29" s="8" t="s">
        <v>21</v>
      </c>
      <c r="H29" s="8">
        <v>10</v>
      </c>
      <c r="I29" s="5"/>
      <c r="J29" s="6">
        <f t="shared" si="0"/>
        <v>0</v>
      </c>
      <c r="K29" s="4" t="str">
        <f t="shared" si="1"/>
        <v>Gumka do ścierania
- wymiary min. 49 x 18 x 11 mm  (dł. x szer. x wys.)
- wykonana z tworzywa sztucznego</v>
      </c>
    </row>
    <row r="30" spans="1:11" ht="48.75" thickBot="1" x14ac:dyDescent="0.3">
      <c r="A30" s="10">
        <v>16</v>
      </c>
      <c r="B30" s="12" t="s">
        <v>63</v>
      </c>
      <c r="C30" s="12"/>
      <c r="D30" s="12"/>
      <c r="E30" s="12"/>
      <c r="F30" s="12"/>
      <c r="G30" s="8" t="s">
        <v>22</v>
      </c>
      <c r="H30" s="8">
        <v>50</v>
      </c>
      <c r="I30" s="5"/>
      <c r="J30" s="6">
        <f t="shared" si="0"/>
        <v>0</v>
      </c>
      <c r="K30" s="4" t="str">
        <f t="shared" si="1"/>
        <v>Karteczki samoprzylepne
- wymiary min. 73 mm x 73 mm max 78 mm x 78 mm
- ilość kartek min. 100 max. 150
- min. 1 kolor karteczek: (żółty)</v>
      </c>
    </row>
    <row r="31" spans="1:11" ht="108.75" thickBot="1" x14ac:dyDescent="0.3">
      <c r="A31" s="10">
        <v>17</v>
      </c>
      <c r="B31" s="12" t="s">
        <v>28</v>
      </c>
      <c r="C31" s="12"/>
      <c r="D31" s="12"/>
      <c r="E31" s="12"/>
      <c r="F31" s="12"/>
      <c r="G31" s="8" t="s">
        <v>21</v>
      </c>
      <c r="H31" s="8">
        <v>10</v>
      </c>
      <c r="I31" s="5"/>
      <c r="J31" s="6">
        <f t="shared" si="0"/>
        <v>0</v>
      </c>
      <c r="K31" s="4" t="str">
        <f t="shared" si="1"/>
        <v>Klej do papieru w sztyfcie
- pojemność min. 25 g
- dobre właściwości klejące
- łatwy w rozmazywaniu
- bezbarwny
- bezwonny
- nietoksyczny 
- przykładowe marki spełniające wyamgania Zamawiającego: Donau, Amos, Scotch</v>
      </c>
    </row>
    <row r="32" spans="1:11" ht="36.75" thickBot="1" x14ac:dyDescent="0.3">
      <c r="A32" s="10">
        <v>18</v>
      </c>
      <c r="B32" s="12" t="s">
        <v>29</v>
      </c>
      <c r="C32" s="12"/>
      <c r="D32" s="12"/>
      <c r="E32" s="12"/>
      <c r="F32" s="12"/>
      <c r="G32" s="8" t="s">
        <v>22</v>
      </c>
      <c r="H32" s="8">
        <v>15</v>
      </c>
      <c r="I32" s="5"/>
      <c r="J32" s="6">
        <f t="shared" si="0"/>
        <v>0</v>
      </c>
      <c r="K32" s="4" t="str">
        <f t="shared" si="1"/>
        <v>Klipy biurowe 15 mm
- wykonane z metalu
- min. 12 szt. w opakowaniu</v>
      </c>
    </row>
    <row r="33" spans="1:11" ht="36.75" thickBot="1" x14ac:dyDescent="0.3">
      <c r="A33" s="10">
        <v>19</v>
      </c>
      <c r="B33" s="12" t="s">
        <v>30</v>
      </c>
      <c r="C33" s="12"/>
      <c r="D33" s="12"/>
      <c r="E33" s="12"/>
      <c r="F33" s="12"/>
      <c r="G33" s="8" t="s">
        <v>22</v>
      </c>
      <c r="H33" s="8">
        <v>30</v>
      </c>
      <c r="I33" s="5"/>
      <c r="J33" s="6">
        <f t="shared" si="0"/>
        <v>0</v>
      </c>
      <c r="K33" s="4" t="str">
        <f t="shared" si="1"/>
        <v>Klipy biurowe 25 mm
- wykonane z metalu
- min. 12 szt. w opakowaniu</v>
      </c>
    </row>
    <row r="34" spans="1:11" ht="36.75" thickBot="1" x14ac:dyDescent="0.3">
      <c r="A34" s="10">
        <v>20</v>
      </c>
      <c r="B34" s="12" t="s">
        <v>31</v>
      </c>
      <c r="C34" s="12"/>
      <c r="D34" s="12"/>
      <c r="E34" s="12"/>
      <c r="F34" s="12"/>
      <c r="G34" s="8" t="s">
        <v>22</v>
      </c>
      <c r="H34" s="8">
        <v>5</v>
      </c>
      <c r="I34" s="5"/>
      <c r="J34" s="6">
        <f t="shared" si="0"/>
        <v>0</v>
      </c>
      <c r="K34" s="4" t="str">
        <f t="shared" si="1"/>
        <v>Klipy biurowe 32 mm
- wykonane z metalu
- min. 12 szt. w opakowaniu</v>
      </c>
    </row>
    <row r="35" spans="1:11" ht="36.75" thickBot="1" x14ac:dyDescent="0.3">
      <c r="A35" s="10">
        <v>21</v>
      </c>
      <c r="B35" s="12" t="s">
        <v>32</v>
      </c>
      <c r="C35" s="12"/>
      <c r="D35" s="12"/>
      <c r="E35" s="12"/>
      <c r="F35" s="12"/>
      <c r="G35" s="8" t="s">
        <v>22</v>
      </c>
      <c r="H35" s="8">
        <v>10</v>
      </c>
      <c r="I35" s="5"/>
      <c r="J35" s="6">
        <f t="shared" si="0"/>
        <v>0</v>
      </c>
      <c r="K35" s="4" t="str">
        <f t="shared" si="1"/>
        <v>Klipy biurowe 51 mm
- wykonane z metalu
- min. 12 szt. w opakowaniu</v>
      </c>
    </row>
    <row r="36" spans="1:11" ht="36.75" thickBot="1" x14ac:dyDescent="0.3">
      <c r="A36" s="10">
        <v>22</v>
      </c>
      <c r="B36" s="12" t="s">
        <v>33</v>
      </c>
      <c r="C36" s="12"/>
      <c r="D36" s="12"/>
      <c r="E36" s="12"/>
      <c r="F36" s="12"/>
      <c r="G36" s="8" t="s">
        <v>22</v>
      </c>
      <c r="H36" s="8">
        <v>20</v>
      </c>
      <c r="I36" s="5"/>
      <c r="J36" s="6">
        <f t="shared" si="0"/>
        <v>0</v>
      </c>
      <c r="K36" s="4" t="str">
        <f t="shared" si="1"/>
        <v>Koperta C6 HK
- min. 50 szt. w opakowaniu
- samoklejąca z paskiem</v>
      </c>
    </row>
    <row r="37" spans="1:11" ht="36.75" thickBot="1" x14ac:dyDescent="0.3">
      <c r="A37" s="10">
        <v>23</v>
      </c>
      <c r="B37" s="12" t="s">
        <v>64</v>
      </c>
      <c r="C37" s="12"/>
      <c r="D37" s="12"/>
      <c r="E37" s="12"/>
      <c r="F37" s="12"/>
      <c r="G37" s="8" t="s">
        <v>21</v>
      </c>
      <c r="H37" s="8">
        <v>30</v>
      </c>
      <c r="I37" s="5"/>
      <c r="J37" s="6">
        <f t="shared" si="0"/>
        <v>0</v>
      </c>
      <c r="K37" s="4" t="str">
        <f t="shared" si="1"/>
        <v>Kostka papierowa klejona
- min. 400 max. 500 kartek w bloczku
- wymiary min. 83 mm x 83 mm max 90 mm x 90 mm</v>
      </c>
    </row>
    <row r="38" spans="1:11" ht="36.75" thickBot="1" x14ac:dyDescent="0.3">
      <c r="A38" s="10">
        <v>24</v>
      </c>
      <c r="B38" s="12" t="s">
        <v>65</v>
      </c>
      <c r="C38" s="12"/>
      <c r="D38" s="12"/>
      <c r="E38" s="12"/>
      <c r="F38" s="12"/>
      <c r="G38" s="8" t="s">
        <v>21</v>
      </c>
      <c r="H38" s="8">
        <v>50</v>
      </c>
      <c r="I38" s="5"/>
      <c r="J38" s="6">
        <f t="shared" si="0"/>
        <v>0</v>
      </c>
      <c r="K38" s="4" t="str">
        <f t="shared" si="1"/>
        <v>Kostka papierowa nieklejona
- min. 400 max. 500 kartek w bloczku
- wymiary min. 83 mm x 83 mm max 90 mm x 90 mm</v>
      </c>
    </row>
    <row r="39" spans="1:11" ht="72.75" thickBot="1" x14ac:dyDescent="0.3">
      <c r="A39" s="10">
        <v>25</v>
      </c>
      <c r="B39" s="12" t="s">
        <v>36</v>
      </c>
      <c r="C39" s="12"/>
      <c r="D39" s="12"/>
      <c r="E39" s="12"/>
      <c r="F39" s="12"/>
      <c r="G39" s="8" t="s">
        <v>22</v>
      </c>
      <c r="H39" s="8">
        <v>30</v>
      </c>
      <c r="I39" s="5"/>
      <c r="J39" s="6">
        <f t="shared" si="0"/>
        <v>0</v>
      </c>
      <c r="K39" s="4" t="str">
        <f t="shared" si="1"/>
        <v>Koszulki na dokumenty A4
- grubość folii min. 70 mic
- min. 100 szt. w opakowaniu 
- multiperforowane, pasują do każdego segregatora 
- otwierane u góry 
- wykonane z tworzywa sztucznego</v>
      </c>
    </row>
    <row r="40" spans="1:11" ht="48.75" thickBot="1" x14ac:dyDescent="0.3">
      <c r="A40" s="10">
        <v>26</v>
      </c>
      <c r="B40" s="12" t="s">
        <v>35</v>
      </c>
      <c r="C40" s="12"/>
      <c r="D40" s="12"/>
      <c r="E40" s="12"/>
      <c r="F40" s="12"/>
      <c r="G40" s="8" t="s">
        <v>21</v>
      </c>
      <c r="H40" s="8">
        <v>10</v>
      </c>
      <c r="I40" s="5"/>
      <c r="J40" s="6">
        <f t="shared" si="0"/>
        <v>0</v>
      </c>
      <c r="K40" s="4" t="str">
        <f t="shared" si="1"/>
        <v>Linijka
- długość 20 cm
- wykonana z tworzywa sztucznego 
- przezroczysta</v>
      </c>
    </row>
    <row r="41" spans="1:11" ht="60.75" thickBot="1" x14ac:dyDescent="0.3">
      <c r="A41" s="10">
        <v>27</v>
      </c>
      <c r="B41" s="12" t="s">
        <v>34</v>
      </c>
      <c r="C41" s="12"/>
      <c r="D41" s="12"/>
      <c r="E41" s="12"/>
      <c r="F41" s="12"/>
      <c r="G41" s="8" t="s">
        <v>21</v>
      </c>
      <c r="H41" s="8">
        <v>50</v>
      </c>
      <c r="I41" s="5"/>
      <c r="J41" s="6">
        <f t="shared" si="0"/>
        <v>0</v>
      </c>
      <c r="K41" s="4" t="str">
        <f t="shared" si="1"/>
        <v>Marker pernamentny (czarny)
- przeznaczony do pisania na różnych powierzchniach
- okrągła końcówka
- grubość linii pisania min. 1,5 mm
- kolor czarny</v>
      </c>
    </row>
    <row r="42" spans="1:11" ht="108.75" thickBot="1" x14ac:dyDescent="0.3">
      <c r="A42" s="10">
        <v>28</v>
      </c>
      <c r="B42" s="14" t="s">
        <v>66</v>
      </c>
      <c r="C42" s="12"/>
      <c r="D42" s="12"/>
      <c r="E42" s="12"/>
      <c r="F42" s="12"/>
      <c r="G42" s="8" t="s">
        <v>22</v>
      </c>
      <c r="H42" s="8">
        <v>7</v>
      </c>
      <c r="I42" s="5"/>
      <c r="J42" s="6">
        <f t="shared" si="0"/>
        <v>0</v>
      </c>
      <c r="K42" s="4" t="str">
        <f t="shared" si="1"/>
        <v>Markery do tablic suchościeralnych + gąbka
- w zestawie min. 4 markery + gąbka do ścierania markera z tablic suchościeralnych 
- okrągła końcówka o średnicy min. 1,5 mm max 3 mm
- możliwość pisania na innych powierzchniach np. folia, szkło 
- długość linii pisania min. 1200 m
- różne kolory markerów w obrębie zestawu (w tym. niebieski, czarny, zielony, czerwony)</v>
      </c>
    </row>
    <row r="43" spans="1:11" ht="48.75" thickBot="1" x14ac:dyDescent="0.3">
      <c r="A43" s="10">
        <v>29</v>
      </c>
      <c r="B43" s="12" t="s">
        <v>38</v>
      </c>
      <c r="C43" s="12"/>
      <c r="D43" s="12"/>
      <c r="E43" s="12"/>
      <c r="F43" s="12"/>
      <c r="G43" s="8" t="s">
        <v>22</v>
      </c>
      <c r="H43" s="8">
        <v>20</v>
      </c>
      <c r="I43" s="5"/>
      <c r="J43" s="6">
        <f t="shared" si="0"/>
        <v>0</v>
      </c>
      <c r="K43" s="4" t="str">
        <f t="shared" si="1"/>
        <v>Ofertówki L A4
- grubość folii min. 150 mic
- min. 25 szt. w opakowaniu
- wykonane z tworzywa sztucznego</v>
      </c>
    </row>
    <row r="44" spans="1:11" ht="48.75" thickBot="1" x14ac:dyDescent="0.3">
      <c r="A44" s="10">
        <v>30</v>
      </c>
      <c r="B44" s="12" t="s">
        <v>39</v>
      </c>
      <c r="C44" s="12"/>
      <c r="D44" s="12"/>
      <c r="E44" s="12"/>
      <c r="F44" s="12"/>
      <c r="G44" s="8" t="s">
        <v>21</v>
      </c>
      <c r="H44" s="8">
        <v>40</v>
      </c>
      <c r="I44" s="5"/>
      <c r="J44" s="6">
        <f t="shared" si="0"/>
        <v>0</v>
      </c>
      <c r="K44" s="4" t="str">
        <f t="shared" si="1"/>
        <v>Ołówek zwykły
- sześciokątna konstrukcja 
- wyposażony w gumkę do ścierania
- grafit HB, odporny na złamania i łatwy do ścierania</v>
      </c>
    </row>
    <row r="45" spans="1:11" ht="96.75" thickBot="1" x14ac:dyDescent="0.3">
      <c r="A45" s="10">
        <v>31</v>
      </c>
      <c r="B45" s="12" t="s">
        <v>45</v>
      </c>
      <c r="C45" s="12"/>
      <c r="D45" s="12"/>
      <c r="E45" s="12"/>
      <c r="F45" s="12"/>
      <c r="G45" s="8" t="s">
        <v>21</v>
      </c>
      <c r="H45" s="8">
        <v>10</v>
      </c>
      <c r="I45" s="5"/>
      <c r="J45" s="6">
        <f t="shared" si="0"/>
        <v>0</v>
      </c>
      <c r="K45" s="4" t="str">
        <f t="shared" si="1"/>
        <v>Segregator A4 25 mm
- wykonany z tektury o grubości min. 1,8 mm
- oklejony na zewnątrz poliolefiną/folią polipropylenową, wewnątrz papierem
- mechanizm ringowy na 2 zaczepy
- grzbiet 2,5 cm
- min. 5 kolory do wyboru (w tym czarny, niebieski, czerwony, zielony, żółty)</v>
      </c>
    </row>
    <row r="46" spans="1:11" ht="144.75" thickBot="1" x14ac:dyDescent="0.3">
      <c r="A46" s="10">
        <v>32</v>
      </c>
      <c r="B46" s="12" t="s">
        <v>46</v>
      </c>
      <c r="C46" s="12"/>
      <c r="D46" s="12"/>
      <c r="E46" s="12"/>
      <c r="F46" s="12"/>
      <c r="G46" s="8" t="s">
        <v>21</v>
      </c>
      <c r="H46" s="8">
        <v>10</v>
      </c>
      <c r="I46" s="5"/>
      <c r="J46" s="6">
        <f t="shared" si="0"/>
        <v>0</v>
      </c>
      <c r="K46" s="4" t="str">
        <f t="shared" si="1"/>
        <v>Segregator A4 50 mm
- wykonany z tektury o grubości min. 1,8 mm
- oklejony na zewnątrz poliolefiną/folią polipropylenową, wewnątrz papierem 
- dwustronna etykieta na grzbiecie 
- mechanizm dżwigowy
- na grzbiecie otwór na palec 
- na dolnych krawędziach metalowe okucia 
- dwa otwory na przedniej okładce 
- grzbiet 5 cm
- min. 5 kolory do wyboru (w tym czarny, niebieski, czerwony, zielony, żółty)</v>
      </c>
    </row>
    <row r="47" spans="1:11" ht="144.75" thickBot="1" x14ac:dyDescent="0.3">
      <c r="A47" s="10">
        <v>33</v>
      </c>
      <c r="B47" s="12" t="s">
        <v>47</v>
      </c>
      <c r="C47" s="12"/>
      <c r="D47" s="12"/>
      <c r="E47" s="12"/>
      <c r="F47" s="12"/>
      <c r="G47" s="8" t="s">
        <v>21</v>
      </c>
      <c r="H47" s="8">
        <v>100</v>
      </c>
      <c r="I47" s="5"/>
      <c r="J47" s="6">
        <f t="shared" si="0"/>
        <v>0</v>
      </c>
      <c r="K47" s="4" t="str">
        <f t="shared" si="1"/>
        <v>Segregator A4 75 mm
- wykonany z tektury o grubości min. 1,8 mm
- oklejony na zewnątrz poliolefiną/folią polipropylenową, wewnątrz papierem 
- dwustronna etykieta na grzbiecie
- mechanizm dżwigowy
- na grzbiecie otwór na palec 
- na dolnych krawędziach metalowe okucia 
- dwa otwory na przedniej okładce 
- grzbiet 7,5 cm 
- min. 5 kolory do wyboru (w tym czarny, niebieski, czerwony, zielony, żółty)</v>
      </c>
    </row>
    <row r="48" spans="1:11" ht="48.75" thickBot="1" x14ac:dyDescent="0.3">
      <c r="A48" s="10">
        <v>34</v>
      </c>
      <c r="B48" s="12" t="s">
        <v>67</v>
      </c>
      <c r="C48" s="12"/>
      <c r="D48" s="12"/>
      <c r="E48" s="12"/>
      <c r="F48" s="12"/>
      <c r="G48" s="8" t="s">
        <v>21</v>
      </c>
      <c r="H48" s="8">
        <v>1500</v>
      </c>
      <c r="I48" s="5"/>
      <c r="J48" s="6">
        <f t="shared" si="0"/>
        <v>0</v>
      </c>
      <c r="K48" s="4" t="str">
        <f t="shared" si="1"/>
        <v>Skoroszyt papierowy pełny A4 z oczkiem
- biała tektura 
- gramatura 250 g
- format A4</v>
      </c>
    </row>
    <row r="49" spans="1:11" ht="36.75" thickBot="1" x14ac:dyDescent="0.3">
      <c r="A49" s="10">
        <v>35</v>
      </c>
      <c r="B49" s="12" t="s">
        <v>43</v>
      </c>
      <c r="C49" s="12"/>
      <c r="D49" s="12"/>
      <c r="E49" s="12"/>
      <c r="F49" s="12"/>
      <c r="G49" s="8" t="s">
        <v>22</v>
      </c>
      <c r="H49" s="8">
        <v>5</v>
      </c>
      <c r="I49" s="5"/>
      <c r="J49" s="6">
        <f t="shared" si="0"/>
        <v>0</v>
      </c>
      <c r="K49" s="4" t="str">
        <f t="shared" si="1"/>
        <v>Spinacze krzyżowe 41 mm
- min. 50 szt. w opakowaniu
- metalowy, niklowany</v>
      </c>
    </row>
    <row r="50" spans="1:11" ht="36.75" thickBot="1" x14ac:dyDescent="0.3">
      <c r="A50" s="10">
        <v>36</v>
      </c>
      <c r="B50" s="12" t="s">
        <v>37</v>
      </c>
      <c r="C50" s="12"/>
      <c r="D50" s="12"/>
      <c r="E50" s="12"/>
      <c r="F50" s="12"/>
      <c r="G50" s="8" t="s">
        <v>21</v>
      </c>
      <c r="H50" s="8">
        <v>60</v>
      </c>
      <c r="I50" s="5"/>
      <c r="J50" s="6">
        <f t="shared" si="0"/>
        <v>0</v>
      </c>
      <c r="K50" s="4" t="str">
        <f t="shared" si="1"/>
        <v>Taśma biurowa
- wymiary min. 17 mm x 18 m max 22 mm x 23 m
- przezroczysta</v>
      </c>
    </row>
    <row r="51" spans="1:11" ht="144.75" thickBot="1" x14ac:dyDescent="0.3">
      <c r="A51" s="10">
        <v>37</v>
      </c>
      <c r="B51" s="12" t="s">
        <v>40</v>
      </c>
      <c r="C51" s="12"/>
      <c r="D51" s="12"/>
      <c r="E51" s="12"/>
      <c r="F51" s="12"/>
      <c r="G51" s="8" t="s">
        <v>21</v>
      </c>
      <c r="H51" s="8">
        <v>150</v>
      </c>
      <c r="I51" s="5"/>
      <c r="J51" s="6">
        <f t="shared" si="0"/>
        <v>0</v>
      </c>
      <c r="K51" s="4" t="str">
        <f t="shared" si="1"/>
        <v>Teczka na gumkę A4
- gramatura min. 350 g/m² max 400 g/m²
- karton lakierowany 
- zamykana na gumkę
- wyposażona w trzy zakładki zabezpieczające dokumenty przed wypadnięciem 
- dolne oraz górne wew. skrzydełka na całej szerokości teczki
- wykonana z jednego kawałka kartonu (nieklejona, niezszywana itp.)
- min. 5 kolorów do wyboru (w tym czarny, niebieski, czerwony, zielony, żółty)</v>
      </c>
    </row>
    <row r="52" spans="1:11" ht="60.75" thickBot="1" x14ac:dyDescent="0.3">
      <c r="A52" s="10">
        <v>38</v>
      </c>
      <c r="B52" s="12" t="s">
        <v>44</v>
      </c>
      <c r="C52" s="12"/>
      <c r="D52" s="12"/>
      <c r="E52" s="12"/>
      <c r="F52" s="12"/>
      <c r="G52" s="8" t="s">
        <v>21</v>
      </c>
      <c r="H52" s="8">
        <v>15</v>
      </c>
      <c r="I52" s="5"/>
      <c r="J52" s="6">
        <f t="shared" si="0"/>
        <v>0</v>
      </c>
      <c r="K52" s="4" t="str">
        <f t="shared" si="1"/>
        <v>Temperówka z pojemnikiem
- wyposażona w pojemnik na ścinki
- wykonana z tworzywa sztucznego
- do standardowych oraz grubych ołówków 
- stalowe ostrze</v>
      </c>
    </row>
    <row r="53" spans="1:11" ht="96.75" thickBot="1" x14ac:dyDescent="0.3">
      <c r="A53" s="10">
        <v>39</v>
      </c>
      <c r="B53" s="12" t="s">
        <v>41</v>
      </c>
      <c r="C53" s="12"/>
      <c r="D53" s="12"/>
      <c r="E53" s="12"/>
      <c r="F53" s="12"/>
      <c r="G53" s="8" t="s">
        <v>21</v>
      </c>
      <c r="H53" s="8">
        <v>10</v>
      </c>
      <c r="I53" s="5"/>
      <c r="J53" s="6">
        <f t="shared" si="0"/>
        <v>0</v>
      </c>
      <c r="K53" s="4" t="str">
        <f t="shared" si="1"/>
        <v>Tusz do pieczątek niebieski
- pojemność min. 25 ml
- uniwersalny tusz wodny do stempli ręcznych i samotuszujących z gumową lub polimerową płytką stemplującą
- buteleczka z nakrętką w kolorze tuszu 
- buteleczka z końcówką ułatwiającą nasączenie poduszek</v>
      </c>
    </row>
    <row r="54" spans="1:11" ht="84.75" thickBot="1" x14ac:dyDescent="0.3">
      <c r="A54" s="10">
        <v>40</v>
      </c>
      <c r="B54" s="12" t="s">
        <v>48</v>
      </c>
      <c r="C54" s="12"/>
      <c r="D54" s="12"/>
      <c r="E54" s="12"/>
      <c r="F54" s="12"/>
      <c r="G54" s="8" t="s">
        <v>22</v>
      </c>
      <c r="H54" s="8">
        <v>10</v>
      </c>
      <c r="I54" s="5"/>
      <c r="J54" s="6">
        <f t="shared" si="0"/>
        <v>0</v>
      </c>
      <c r="K54" s="4" t="str">
        <f t="shared" si="1"/>
        <v>Zakładki indeksujące
- wymiary min. 15 mm x 45 mm max 20 mm x 50 mm 
-  min. 4 bloczki po min. 50 szt. zakładek w opakowaniu
- można je wielokrotnie przyklejać i odklejać, nie niszcząc powierzchni. 
- nie pozostawiają śladów kleju
- bloczki w różnych kolorach</v>
      </c>
    </row>
    <row r="55" spans="1:11" ht="72.75" thickBot="1" x14ac:dyDescent="0.3">
      <c r="A55" s="10">
        <v>41</v>
      </c>
      <c r="B55" s="12" t="s">
        <v>52</v>
      </c>
      <c r="C55" s="12"/>
      <c r="D55" s="12"/>
      <c r="E55" s="12"/>
      <c r="F55" s="12"/>
      <c r="G55" s="8" t="s">
        <v>22</v>
      </c>
      <c r="H55" s="8">
        <v>18</v>
      </c>
      <c r="I55" s="5"/>
      <c r="J55" s="6">
        <f t="shared" si="0"/>
        <v>0</v>
      </c>
      <c r="K55" s="4" t="str">
        <f t="shared" si="1"/>
        <v>Zestaw zakreślaczy
- min. 4 zakreślacze w zestawie
- fluorescencyjny, tusz na bazie wody 
- ścięta końcówka, kreślona linia min. 4 mm max. 6 mm szerokości 
- różne kolory w obrębie jednego zestawu</v>
      </c>
    </row>
    <row r="56" spans="1:11" ht="36.75" thickBot="1" x14ac:dyDescent="0.3">
      <c r="A56" s="10">
        <v>42</v>
      </c>
      <c r="B56" s="12" t="s">
        <v>54</v>
      </c>
      <c r="C56" s="12"/>
      <c r="D56" s="12"/>
      <c r="E56" s="12"/>
      <c r="F56" s="12"/>
      <c r="G56" s="8" t="s">
        <v>21</v>
      </c>
      <c r="H56" s="8">
        <v>5</v>
      </c>
      <c r="I56" s="5"/>
      <c r="J56" s="6">
        <f t="shared" si="0"/>
        <v>0</v>
      </c>
      <c r="K56" s="4" t="str">
        <f t="shared" si="1"/>
        <v>Zeszyt A5 w kratkę
- ilość kartek min. 60 max. 100 kartek
- białość kartki CIE min. 146</v>
      </c>
    </row>
    <row r="57" spans="1:11" ht="72.75" thickBot="1" x14ac:dyDescent="0.3">
      <c r="A57" s="10">
        <v>43</v>
      </c>
      <c r="B57" s="12" t="s">
        <v>59</v>
      </c>
      <c r="C57" s="12"/>
      <c r="D57" s="12"/>
      <c r="E57" s="12"/>
      <c r="F57" s="12"/>
      <c r="G57" s="8" t="s">
        <v>21</v>
      </c>
      <c r="H57" s="8">
        <v>2</v>
      </c>
      <c r="I57" s="5"/>
      <c r="J57" s="6">
        <f t="shared" si="0"/>
        <v>0</v>
      </c>
      <c r="K57" s="4" t="str">
        <f t="shared" si="1"/>
        <v>Zszywacz
- zszywa min. 25 kartek
- kompatybilny z szywkami 24/6
- mechanizm wykonany z metalu
- możliwość zaginania zszywek od wewnątrz i na zewnątrz</v>
      </c>
    </row>
    <row r="58" spans="1:11" ht="36.75" thickBot="1" x14ac:dyDescent="0.3">
      <c r="A58" s="10">
        <v>44</v>
      </c>
      <c r="B58" s="12" t="s">
        <v>17</v>
      </c>
      <c r="C58" s="12"/>
      <c r="D58" s="12"/>
      <c r="E58" s="12"/>
      <c r="F58" s="12"/>
      <c r="G58" s="8" t="s">
        <v>22</v>
      </c>
      <c r="H58" s="8">
        <v>20</v>
      </c>
      <c r="I58" s="5"/>
      <c r="J58" s="6">
        <f t="shared" si="0"/>
        <v>0</v>
      </c>
      <c r="K58" s="4" t="str">
        <f t="shared" si="1"/>
        <v>Zszywki 10 mini
- min. 1 000 szt. w opakowaniu
- ocynkowane</v>
      </c>
    </row>
    <row r="59" spans="1:11" ht="36" x14ac:dyDescent="0.25">
      <c r="A59" s="10">
        <v>45</v>
      </c>
      <c r="B59" s="12" t="s">
        <v>53</v>
      </c>
      <c r="C59" s="12"/>
      <c r="D59" s="12"/>
      <c r="E59" s="12"/>
      <c r="F59" s="12"/>
      <c r="G59" s="8" t="s">
        <v>22</v>
      </c>
      <c r="H59" s="8">
        <v>30</v>
      </c>
      <c r="I59" s="5"/>
      <c r="J59" s="6">
        <f t="shared" si="0"/>
        <v>0</v>
      </c>
      <c r="K59" s="4" t="str">
        <f t="shared" si="1"/>
        <v>Zszywki 24/6
- min. 1 000 szt. w opakowaniu
- ocynkowane</v>
      </c>
    </row>
    <row r="60" spans="1:11" ht="30" customHeight="1" x14ac:dyDescent="0.25">
      <c r="A60" s="17" t="s">
        <v>68</v>
      </c>
      <c r="B60" s="17"/>
      <c r="C60" s="17"/>
      <c r="D60" s="17"/>
      <c r="E60" s="17"/>
      <c r="F60" s="17"/>
      <c r="G60" s="17"/>
      <c r="H60" s="17"/>
      <c r="I60" s="23" t="str">
        <f>IF(COUNTBLANK(I15:I59)&gt;0,"--- --- ---",SUM(J15:J59))</f>
        <v>--- --- ---</v>
      </c>
      <c r="J60" s="23"/>
    </row>
    <row r="61" spans="1:11" ht="141.75" customHeight="1" x14ac:dyDescent="0.25">
      <c r="A61" s="24" t="s">
        <v>55</v>
      </c>
      <c r="B61" s="25"/>
      <c r="C61" s="25"/>
      <c r="D61" s="25"/>
      <c r="E61" s="25"/>
      <c r="F61" s="25"/>
      <c r="G61" s="25"/>
      <c r="H61" s="25"/>
      <c r="I61" s="25"/>
      <c r="J61" s="25"/>
    </row>
    <row r="62" spans="1:11" ht="39.950000000000003" customHeight="1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29"/>
    </row>
    <row r="63" spans="1:11" ht="39.950000000000003" customHeight="1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29"/>
    </row>
    <row r="64" spans="1:11" x14ac:dyDescent="0.25">
      <c r="A64" s="28" t="s">
        <v>7</v>
      </c>
      <c r="B64" s="28"/>
      <c r="C64" s="28"/>
      <c r="D64" s="28"/>
      <c r="E64" s="28"/>
      <c r="F64" s="28" t="s">
        <v>8</v>
      </c>
      <c r="G64" s="28"/>
      <c r="H64" s="28"/>
      <c r="I64" s="28"/>
      <c r="J64" s="28"/>
    </row>
    <row r="65" spans="1:10" ht="24.95" customHeight="1" x14ac:dyDescent="0.25">
      <c r="A65" s="26" t="s">
        <v>14</v>
      </c>
      <c r="B65" s="26"/>
      <c r="C65" s="26"/>
      <c r="D65" s="26"/>
      <c r="E65" s="26"/>
      <c r="F65" s="27" t="s">
        <v>15</v>
      </c>
      <c r="G65" s="27"/>
      <c r="H65" s="27"/>
      <c r="I65" s="27"/>
      <c r="J65" s="27"/>
    </row>
  </sheetData>
  <sheetProtection algorithmName="SHA-512" hashValue="jWVwZvzlpiE5nG/KEIl2WqJHhT36DHml5CLFY8nJ79hh8Rv9YRXJOGRljrfbEQWB/7WccHZYovFYnx/4iK1xWQ==" saltValue="XbvORVoW08swKbXMvmHnwA==" spinCount="100000" sheet="1" scenarios="1" formatCells="0" autoFilter="0"/>
  <mergeCells count="72">
    <mergeCell ref="A61:J61"/>
    <mergeCell ref="A65:E65"/>
    <mergeCell ref="F65:J65"/>
    <mergeCell ref="A64:E64"/>
    <mergeCell ref="F64:J64"/>
    <mergeCell ref="A62:E63"/>
    <mergeCell ref="F62:J63"/>
    <mergeCell ref="A60:H60"/>
    <mergeCell ref="A2:J2"/>
    <mergeCell ref="A1:J1"/>
    <mergeCell ref="A3:J5"/>
    <mergeCell ref="A6:J6"/>
    <mergeCell ref="A7:C7"/>
    <mergeCell ref="A11:C11"/>
    <mergeCell ref="D12:J12"/>
    <mergeCell ref="A12:C12"/>
    <mergeCell ref="A13:J13"/>
    <mergeCell ref="D11:J11"/>
    <mergeCell ref="A9:C9"/>
    <mergeCell ref="A10:C10"/>
    <mergeCell ref="I60:J60"/>
    <mergeCell ref="D7:J7"/>
    <mergeCell ref="D8:J8"/>
    <mergeCell ref="A8:C8"/>
    <mergeCell ref="D9:J9"/>
    <mergeCell ref="D10:J10"/>
    <mergeCell ref="B37:F37"/>
    <mergeCell ref="B29:F29"/>
    <mergeCell ref="B30:F30"/>
    <mergeCell ref="B31:F31"/>
    <mergeCell ref="B32:F32"/>
    <mergeCell ref="B33:F33"/>
    <mergeCell ref="B16:F16"/>
    <mergeCell ref="B38:F38"/>
    <mergeCell ref="B39:F39"/>
    <mergeCell ref="B34:F34"/>
    <mergeCell ref="B35:F35"/>
    <mergeCell ref="B36:F36"/>
    <mergeCell ref="B43:F43"/>
    <mergeCell ref="B44:F44"/>
    <mergeCell ref="B45:F45"/>
    <mergeCell ref="B40:F40"/>
    <mergeCell ref="B41:F41"/>
    <mergeCell ref="B42:F42"/>
    <mergeCell ref="B49:F49"/>
    <mergeCell ref="B50:F50"/>
    <mergeCell ref="B51:F51"/>
    <mergeCell ref="B46:F46"/>
    <mergeCell ref="B47:F47"/>
    <mergeCell ref="B48:F48"/>
    <mergeCell ref="B55:F55"/>
    <mergeCell ref="B56:F56"/>
    <mergeCell ref="B57:F57"/>
    <mergeCell ref="B52:F52"/>
    <mergeCell ref="B53:F53"/>
    <mergeCell ref="B54:F54"/>
    <mergeCell ref="B58:F58"/>
    <mergeCell ref="B59:F59"/>
    <mergeCell ref="B14:F14"/>
    <mergeCell ref="B15:F15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</mergeCells>
  <dataValidations count="2">
    <dataValidation type="custom" allowBlank="1" showInputMessage="1" showErrorMessage="1" errorTitle="Błędna wartość!" error="Wszystkie ceny należy wpisać za pomocą liczb arabskich z dokładnością do dwóch miejsc po przecinku." sqref="J15:J59" xr:uid="{00000000-0002-0000-0000-000000000000}">
      <formula1>ROUND($I15,2)=$I15</formula1>
    </dataValidation>
    <dataValidation type="custom" allowBlank="1" showInputMessage="1" showErrorMessage="1" errorTitle="Błędna wartość!" error="Wszystkie ceny należy wpisać za pomocą liczb arabskich z dokładnością do dwóch miejsc po przecinku. Wartości muszą być większe niż zero." sqref="I15:I59" xr:uid="{85242342-4635-4792-B14E-86B10B8E3DBF}">
      <formula1>AND(ROUND($I15,2)=$I15,$I15&gt;0)</formula1>
    </dataValidation>
  </dataValidations>
  <printOptions horizontalCentered="1"/>
  <pageMargins left="0.43307086614173229" right="0.43307086614173229" top="0.43307086614173229" bottom="0.43307086614173229" header="0" footer="0"/>
  <pageSetup paperSize="9" fitToHeight="0" orientation="portrait" horizontalDpi="4294967294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RobertSwędrak</dc:creator>
  <cp:lastModifiedBy>Robert Swędrak</cp:lastModifiedBy>
  <cp:lastPrinted>2024-06-03T09:25:54Z</cp:lastPrinted>
  <dcterms:created xsi:type="dcterms:W3CDTF">2020-02-14T07:15:14Z</dcterms:created>
  <dcterms:modified xsi:type="dcterms:W3CDTF">2024-06-03T12:54:35Z</dcterms:modified>
</cp:coreProperties>
</file>